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Gestor!$A$1:$AA$10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 l="1"/>
</calcChain>
</file>

<file path=xl/sharedStrings.xml><?xml version="1.0" encoding="utf-8"?>
<sst xmlns="http://schemas.openxmlformats.org/spreadsheetml/2006/main" count="557" uniqueCount="93">
  <si>
    <t xml:space="preserve">UNIDADE: 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</si>
  <si>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</si>
  <si>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</si>
  <si>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</si>
  <si>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</si>
  <si>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</si>
  <si>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</si>
  <si>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</si>
  <si>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</si>
  <si>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Normativos Externos</t>
  </si>
  <si>
    <t>Normativos Internos</t>
  </si>
  <si>
    <t>Técnicas Complemetares</t>
  </si>
  <si>
    <t>Sistemas Internos</t>
  </si>
  <si>
    <t>Sistemas Comerciais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</si>
  <si>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</si>
  <si>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</si>
  <si>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</si>
  <si>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</si>
  <si>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</si>
  <si>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</si>
  <si>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</si>
  <si>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</si>
  <si>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</si>
  <si>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</si>
  <si>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</si>
  <si>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</si>
  <si>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</si>
  <si>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</si>
  <si>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</si>
  <si>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</si>
  <si>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</si>
  <si>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</si>
  <si>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</si>
  <si>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</si>
  <si>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</si>
  <si>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</si>
  <si>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</si>
  <si>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</si>
  <si>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</si>
  <si>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</si>
  <si>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</si>
  <si>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</si>
  <si>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Acórdãos do TCU</t>
  </si>
  <si>
    <t>LEGISLAÇÃO DE TELECOMUNICAÇOES e TIC (Lei Geral de Telecomunicações, normativos da Anatel e demais aplicáveis)</t>
  </si>
  <si>
    <t>LEI Nº 8.666, DE 21 DE JUNHO DE 1993 e afins</t>
  </si>
  <si>
    <t>LEI No 10.520, DE 17 DE JULHO DE 2002 e afins</t>
  </si>
  <si>
    <t>Leis correlatas a contratações de terceirizadas para a administração pública</t>
  </si>
  <si>
    <t>Estrutura Orgânica do STJ</t>
  </si>
  <si>
    <t xml:space="preserve">RESOLUÇÃO STJ que dispõe sobre os serviços de telecomunicações. </t>
  </si>
  <si>
    <t>IN STJ que dispõe sobre Contratações de Soluções de Tecnologia da Informação e da Comunicação</t>
  </si>
  <si>
    <t>Normativos internos correlatos a serviços de telecomunicações</t>
  </si>
  <si>
    <t xml:space="preserve">PETIC/PDTIC vigentes </t>
  </si>
  <si>
    <t>Condução de Reunião</t>
  </si>
  <si>
    <t>Melhores praticas para o uso dos serviços de telecomunicações</t>
  </si>
  <si>
    <t>Manula de Gestão de Contratos</t>
  </si>
  <si>
    <t xml:space="preserve">Capacitação em elaboração dos artefatos para contratações publicas </t>
  </si>
  <si>
    <t>Redação/Gramática</t>
  </si>
  <si>
    <t>Revisão, reajuste e repacutação dos contratos da unidade</t>
  </si>
  <si>
    <t xml:space="preserve">Conceitos Técnicos da Área de Telecomunicações </t>
  </si>
  <si>
    <t>Administra</t>
  </si>
  <si>
    <t>BDJur</t>
  </si>
  <si>
    <t>SEI</t>
  </si>
  <si>
    <t>Pacote Office 365 e ferramentas de leitura e edição de texto</t>
  </si>
  <si>
    <t>Microsoft Visio</t>
  </si>
  <si>
    <t>Base de conhecimento (SHARE POINT)</t>
  </si>
  <si>
    <t>Power BI</t>
  </si>
  <si>
    <t xml:space="preserve">Open Scape Contact Center Enterprise </t>
  </si>
  <si>
    <t>GESTÃO ADMINISTRATIVA</t>
  </si>
  <si>
    <t>Responder aos recursos administrativos e as diligências do TCU com o fornecimento de infomações solicitadas aos interessados.</t>
  </si>
  <si>
    <t>Alto</t>
  </si>
  <si>
    <t>Baixo</t>
  </si>
  <si>
    <t>Médio</t>
  </si>
  <si>
    <t>Gerenciar o controle de cotas de telefone dos usuários.</t>
  </si>
  <si>
    <t xml:space="preserve">Elaborar estimativas para proposta orçamentária e restos a pagar. </t>
  </si>
  <si>
    <t>Participar de reuniões acerca dos trabalhos da Unidade.</t>
  </si>
  <si>
    <t>Indicar os integrantes técnicos do projeto de contratatação.</t>
  </si>
  <si>
    <t>Encaminhar relatórios anuais de reembolso a STI.</t>
  </si>
  <si>
    <t>Emitir termo de nada consta relativos aos serviços de telecomunicação.</t>
  </si>
  <si>
    <t>Fornecer informações que visem subsidiar o planejamento da CCOM.</t>
  </si>
  <si>
    <t>Elaborar despachos, memorandos e ofícios relacionados aos serviços da unidade.</t>
  </si>
  <si>
    <t>Atuar na elaboração dos artefatos para contratações dos serviços de telecomunicações e terceirização de mão de obra.</t>
  </si>
  <si>
    <t>Encaminhar os atefatos de contratação para aprovação da autoridade competente.</t>
  </si>
  <si>
    <t>Gerenciar equipe e pedido de material.</t>
  </si>
  <si>
    <t xml:space="preserve">GESTÃO DE CONTRATOS </t>
  </si>
  <si>
    <t>Atestar as notas fiscais de serviços de telecomunicações e de prestação de serviços de operação de mesas telefônicas.</t>
  </si>
  <si>
    <t>Realizar procedimentos para aditivos contratuais.</t>
  </si>
  <si>
    <t>Promover o encerramento contratual.</t>
  </si>
  <si>
    <t>Gerenciar contrato de terceirização de serviços de mão de obra e de telecomunicações.</t>
  </si>
  <si>
    <t>Contatar o representante ou preposto da contratada.</t>
  </si>
  <si>
    <t>LEI Nº 14.133 de 1º de abril de 2021 - Lei de licitações e Contratos Administrativos</t>
  </si>
  <si>
    <t>Coordenadoria de Tecnologia da Comunicação - Seção de Gerência de Rede Física e Operação de Serviços</t>
  </si>
  <si>
    <t>Emitir Ordem de Serviços correlatos a serviços da unidade.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</si>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</sst>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3DA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9" borderId="0" xfId="0" applyFont="1" applyFill="1" applyAlignment="1" applyProtection="1">
      <alignment vertical="center" wrapText="1"/>
    </xf>
    <xf numFmtId="0" fontId="8" fillId="9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</xf>
    <xf numFmtId="2" fontId="10" fillId="2" borderId="14" xfId="0" applyNumberFormat="1" applyFont="1" applyFill="1" applyBorder="1" applyAlignment="1" applyProtection="1">
      <alignment horizontal="center" vertical="center" wrapText="1"/>
    </xf>
    <xf numFmtId="2" fontId="10" fillId="6" borderId="14" xfId="0" applyNumberFormat="1" applyFont="1" applyFill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BD3DE"/>
      <color rgb="FFDDD3DA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0"/>
  <sheetViews>
    <sheetView showGridLines="0" tabSelected="1" zoomScale="40" zoomScaleNormal="40" workbookViewId="0">
      <selection activeCell="K7" sqref="K7:S7"/>
    </sheetView>
  </sheetViews>
  <sheetFormatPr defaultColWidth="9.1796875" defaultRowHeight="21" x14ac:dyDescent="0.5"/>
  <cols>
    <col min="1" max="1" width="14.54296875" style="5" customWidth="1"/>
    <col min="2" max="2" width="118.54296875" style="6" customWidth="1"/>
    <col min="3" max="3" width="7" style="1" customWidth="1"/>
    <col min="4" max="5" width="10.1796875" style="1" customWidth="1"/>
    <col min="6" max="6" width="10.1796875" style="10" customWidth="1"/>
    <col min="7" max="9" width="7" style="1" customWidth="1"/>
    <col min="10" max="10" width="13.7265625" style="1" customWidth="1"/>
    <col min="11" max="12" width="9" style="12" bestFit="1" customWidth="1"/>
    <col min="13" max="15" width="5.26953125" style="12" bestFit="1" customWidth="1"/>
    <col min="16" max="16" width="9" style="12" bestFit="1" customWidth="1"/>
    <col min="17" max="19" width="5.26953125" style="1" bestFit="1" customWidth="1"/>
    <col min="20" max="20" width="9" style="1" bestFit="1" customWidth="1"/>
    <col min="21" max="23" width="5.26953125" style="1" bestFit="1" customWidth="1"/>
    <col min="24" max="24" width="9" style="12" bestFit="1" customWidth="1"/>
    <col min="25" max="26" width="5.26953125" style="12" bestFit="1" customWidth="1"/>
    <col min="27" max="27" width="5.26953125" style="1" bestFit="1" customWidth="1"/>
    <col min="28" max="28" width="5.26953125" style="24" bestFit="1" customWidth="1"/>
    <col min="29" max="29" width="5.26953125" style="1" bestFit="1" customWidth="1"/>
    <col min="30" max="30" width="23.26953125" style="1" bestFit="1" customWidth="1"/>
    <col min="31" max="32" width="9" style="1" bestFit="1" customWidth="1"/>
    <col min="33" max="34" width="16.26953125" style="1" bestFit="1" customWidth="1"/>
    <col min="35" max="35" width="9" style="1" bestFit="1" customWidth="1"/>
    <col min="36" max="36" width="12.54296875" style="1" bestFit="1" customWidth="1"/>
    <col min="37" max="37" width="19.54296875" style="1" bestFit="1" customWidth="1"/>
    <col min="38" max="38" width="12.54296875" style="1" bestFit="1" customWidth="1"/>
    <col min="39" max="40" width="5.26953125" style="1" bestFit="1" customWidth="1"/>
    <col min="41" max="41" width="12.54296875" style="1" bestFit="1" customWidth="1"/>
    <col min="42" max="42" width="9" style="1" bestFit="1" customWidth="1"/>
    <col min="43" max="43" width="16.26953125" style="1" bestFit="1" customWidth="1"/>
    <col min="44" max="44" width="5.26953125" style="1" bestFit="1" customWidth="1"/>
    <col min="45" max="46" width="12.54296875" style="1" bestFit="1" customWidth="1"/>
    <col min="47" max="49" width="5.26953125" style="1" bestFit="1" customWidth="1"/>
    <col min="50" max="50" width="12.54296875" style="1" bestFit="1" customWidth="1"/>
    <col min="51" max="51" width="5.26953125" style="1" bestFit="1" customWidth="1"/>
    <col min="52" max="52" width="9" style="1" bestFit="1" customWidth="1"/>
    <col min="53" max="53" width="5.26953125" style="1" bestFit="1" customWidth="1"/>
    <col min="54" max="54" width="9" style="1" bestFit="1" customWidth="1"/>
    <col min="55" max="16384" width="9.1796875" style="2"/>
  </cols>
  <sheetData>
    <row r="1" spans="1:54" s="19" customFormat="1" ht="29.25" customHeight="1" x14ac:dyDescent="0.35">
      <c r="A1" s="56" t="s">
        <v>0</v>
      </c>
      <c r="B1" s="57" t="s">
        <v>90</v>
      </c>
      <c r="C1" s="17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23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33" customHeight="1" x14ac:dyDescent="0.5">
      <c r="A2" s="3"/>
      <c r="B2" s="4"/>
      <c r="K2" s="1"/>
      <c r="L2" s="1"/>
      <c r="M2" s="1"/>
      <c r="N2" s="1"/>
      <c r="O2" s="1"/>
      <c r="P2" s="1"/>
      <c r="X2" s="1"/>
      <c r="Y2" s="1"/>
      <c r="Z2" s="1"/>
    </row>
    <row r="3" spans="1:54" ht="64.5" customHeight="1" x14ac:dyDescent="0.5">
      <c r="A3" s="20"/>
      <c r="B3" s="21"/>
      <c r="C3" s="10"/>
      <c r="D3" s="33" t="s">
        <v>1</v>
      </c>
      <c r="E3" s="34"/>
      <c r="F3" s="35"/>
      <c r="G3" s="43" t="s">
        <v>2</v>
      </c>
      <c r="H3" s="43"/>
      <c r="I3" s="43"/>
      <c r="J3" s="43"/>
      <c r="K3" s="44" t="s">
        <v>3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6"/>
    </row>
    <row r="4" spans="1:54" ht="39.75" customHeight="1" x14ac:dyDescent="0.5">
      <c r="A4" s="20"/>
      <c r="B4" s="21"/>
      <c r="C4" s="10"/>
      <c r="D4" s="36"/>
      <c r="E4" s="37"/>
      <c r="F4" s="38"/>
      <c r="G4" s="43" t="s">
        <v>4</v>
      </c>
      <c r="H4" s="43"/>
      <c r="I4" s="43"/>
      <c r="J4" s="43"/>
      <c r="K4" s="42" t="s">
        <v>5</v>
      </c>
      <c r="L4" s="42"/>
      <c r="M4" s="42"/>
      <c r="N4" s="42"/>
      <c r="O4" s="42"/>
      <c r="P4" s="42"/>
      <c r="Q4" s="42"/>
      <c r="R4" s="42"/>
      <c r="S4" s="42"/>
      <c r="T4" s="53" t="s">
        <v>6</v>
      </c>
      <c r="U4" s="54"/>
      <c r="V4" s="54"/>
      <c r="W4" s="54"/>
      <c r="X4" s="54"/>
      <c r="Y4" s="54"/>
      <c r="Z4" s="54"/>
      <c r="AA4" s="54"/>
      <c r="AB4" s="55"/>
      <c r="AC4" s="53" t="s">
        <v>7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5"/>
    </row>
    <row r="5" spans="1:54" ht="35.25" customHeight="1" x14ac:dyDescent="0.5">
      <c r="A5" s="20"/>
      <c r="B5" s="21"/>
      <c r="C5" s="10"/>
      <c r="D5" s="36"/>
      <c r="E5" s="37"/>
      <c r="F5" s="38"/>
      <c r="G5" s="43"/>
      <c r="H5" s="43"/>
      <c r="I5" s="43"/>
      <c r="J5" s="43"/>
      <c r="K5" s="42"/>
      <c r="L5" s="42"/>
      <c r="M5" s="42"/>
      <c r="N5" s="42"/>
      <c r="O5" s="42"/>
      <c r="P5" s="42"/>
      <c r="Q5" s="42"/>
      <c r="R5" s="42"/>
      <c r="S5" s="42"/>
      <c r="T5" s="47" t="s">
        <v>8</v>
      </c>
      <c r="U5" s="48"/>
      <c r="V5" s="48"/>
      <c r="W5" s="48"/>
      <c r="X5" s="48"/>
      <c r="Y5" s="48"/>
      <c r="Z5" s="48"/>
      <c r="AA5" s="48"/>
      <c r="AB5" s="49"/>
      <c r="AC5" s="47" t="s">
        <v>9</v>
      </c>
      <c r="AD5" s="48"/>
      <c r="AE5" s="48"/>
      <c r="AF5" s="48"/>
      <c r="AG5" s="48"/>
      <c r="AH5" s="48"/>
      <c r="AI5" s="47" t="s">
        <v>10</v>
      </c>
      <c r="AJ5" s="48"/>
      <c r="AK5" s="48"/>
      <c r="AL5" s="48"/>
      <c r="AM5" s="48"/>
      <c r="AN5" s="47" t="s">
        <v>11</v>
      </c>
      <c r="AO5" s="48"/>
      <c r="AP5" s="48"/>
      <c r="AQ5" s="48"/>
      <c r="AR5" s="48"/>
      <c r="AS5" s="48"/>
      <c r="AT5" s="48"/>
      <c r="AU5" s="47" t="s">
        <v>12</v>
      </c>
      <c r="AV5" s="48"/>
      <c r="AW5" s="48"/>
      <c r="AX5" s="47" t="s">
        <v>13</v>
      </c>
      <c r="AY5" s="48"/>
      <c r="AZ5" s="48"/>
      <c r="BA5" s="48"/>
      <c r="BB5" s="49"/>
    </row>
    <row r="6" spans="1:54" ht="35.25" customHeight="1" x14ac:dyDescent="0.5">
      <c r="A6" s="20"/>
      <c r="B6" s="21"/>
      <c r="C6" s="10"/>
      <c r="D6" s="39"/>
      <c r="E6" s="40"/>
      <c r="F6" s="41"/>
      <c r="G6" s="43"/>
      <c r="H6" s="43"/>
      <c r="I6" s="43"/>
      <c r="J6" s="43"/>
      <c r="K6" s="42"/>
      <c r="L6" s="42"/>
      <c r="M6" s="42"/>
      <c r="N6" s="42"/>
      <c r="O6" s="42"/>
      <c r="P6" s="42"/>
      <c r="Q6" s="42"/>
      <c r="R6" s="42"/>
      <c r="S6" s="42"/>
      <c r="T6" s="50"/>
      <c r="U6" s="51"/>
      <c r="V6" s="51"/>
      <c r="W6" s="51"/>
      <c r="X6" s="51"/>
      <c r="Y6" s="51"/>
      <c r="Z6" s="51"/>
      <c r="AA6" s="51"/>
      <c r="AB6" s="52"/>
      <c r="AC6" s="50"/>
      <c r="AD6" s="51"/>
      <c r="AE6" s="51"/>
      <c r="AF6" s="51"/>
      <c r="AG6" s="51"/>
      <c r="AH6" s="51"/>
      <c r="AI6" s="50"/>
      <c r="AJ6" s="51"/>
      <c r="AK6" s="51"/>
      <c r="AL6" s="51"/>
      <c r="AM6" s="51"/>
      <c r="AN6" s="50"/>
      <c r="AO6" s="51"/>
      <c r="AP6" s="51"/>
      <c r="AQ6" s="51"/>
      <c r="AR6" s="51"/>
      <c r="AS6" s="51"/>
      <c r="AT6" s="51"/>
      <c r="AU6" s="50"/>
      <c r="AV6" s="51"/>
      <c r="AW6" s="51"/>
      <c r="AX6" s="50"/>
      <c r="AY6" s="51"/>
      <c r="AZ6" s="51"/>
      <c r="BA6" s="51"/>
      <c r="BB6" s="52"/>
    </row>
    <row r="7" spans="1:54" s="7" customFormat="1" ht="213" customHeight="1" x14ac:dyDescent="0.35">
      <c r="A7" s="58" t="s">
        <v>14</v>
      </c>
      <c r="B7" s="22" t="s">
        <v>15</v>
      </c>
      <c r="C7" s="14" t="s">
        <v>16</v>
      </c>
      <c r="D7" s="15" t="s">
        <v>17</v>
      </c>
      <c r="E7" s="15" t="s">
        <v>18</v>
      </c>
      <c r="F7" s="15" t="s">
        <v>19</v>
      </c>
      <c r="G7" s="16" t="s">
        <v>20</v>
      </c>
      <c r="H7" s="16" t="s">
        <v>21</v>
      </c>
      <c r="I7" s="16" t="s">
        <v>22</v>
      </c>
      <c r="J7" s="16" t="s">
        <v>23</v>
      </c>
      <c r="K7" s="13" t="s">
        <v>24</v>
      </c>
      <c r="L7" s="13" t="s">
        <v>25</v>
      </c>
      <c r="M7" s="13" t="s">
        <v>26</v>
      </c>
      <c r="N7" s="13" t="s">
        <v>27</v>
      </c>
      <c r="O7" s="13" t="s">
        <v>28</v>
      </c>
      <c r="P7" s="13" t="s">
        <v>29</v>
      </c>
      <c r="Q7" s="13" t="s">
        <v>30</v>
      </c>
      <c r="R7" s="13" t="s">
        <v>31</v>
      </c>
      <c r="S7" s="13" t="s">
        <v>32</v>
      </c>
      <c r="T7" s="13" t="s">
        <v>33</v>
      </c>
      <c r="U7" s="13" t="s">
        <v>34</v>
      </c>
      <c r="V7" s="13" t="s">
        <v>35</v>
      </c>
      <c r="W7" s="13" t="s">
        <v>36</v>
      </c>
      <c r="X7" s="13" t="s">
        <v>37</v>
      </c>
      <c r="Y7" s="13" t="s">
        <v>38</v>
      </c>
      <c r="Z7" s="13" t="s">
        <v>39</v>
      </c>
      <c r="AA7" s="13" t="s">
        <v>40</v>
      </c>
      <c r="AB7" s="13" t="s">
        <v>41</v>
      </c>
      <c r="AC7" s="25" t="s">
        <v>42</v>
      </c>
      <c r="AD7" s="25" t="s">
        <v>43</v>
      </c>
      <c r="AE7" s="25" t="s">
        <v>44</v>
      </c>
      <c r="AF7" s="25" t="s">
        <v>45</v>
      </c>
      <c r="AG7" s="25" t="s">
        <v>89</v>
      </c>
      <c r="AH7" s="25" t="s">
        <v>46</v>
      </c>
      <c r="AI7" s="25" t="s">
        <v>47</v>
      </c>
      <c r="AJ7" s="25" t="s">
        <v>48</v>
      </c>
      <c r="AK7" s="25" t="s">
        <v>49</v>
      </c>
      <c r="AL7" s="25" t="s">
        <v>50</v>
      </c>
      <c r="AM7" s="25" t="s">
        <v>51</v>
      </c>
      <c r="AN7" s="13" t="s">
        <v>52</v>
      </c>
      <c r="AO7" s="13" t="s">
        <v>53</v>
      </c>
      <c r="AP7" s="26" t="s">
        <v>54</v>
      </c>
      <c r="AQ7" s="13" t="s">
        <v>55</v>
      </c>
      <c r="AR7" s="13" t="s">
        <v>56</v>
      </c>
      <c r="AS7" s="13" t="s">
        <v>57</v>
      </c>
      <c r="AT7" s="26" t="s">
        <v>58</v>
      </c>
      <c r="AU7" s="13" t="s">
        <v>59</v>
      </c>
      <c r="AV7" s="13" t="s">
        <v>60</v>
      </c>
      <c r="AW7" s="13" t="s">
        <v>61</v>
      </c>
      <c r="AX7" s="13" t="s">
        <v>62</v>
      </c>
      <c r="AY7" s="13" t="s">
        <v>63</v>
      </c>
      <c r="AZ7" s="13" t="s">
        <v>64</v>
      </c>
      <c r="BA7" s="13" t="s">
        <v>65</v>
      </c>
      <c r="BB7" s="13" t="s">
        <v>66</v>
      </c>
    </row>
    <row r="8" spans="1:54" s="9" customFormat="1" ht="42" customHeight="1" x14ac:dyDescent="0.55000000000000004">
      <c r="A8" s="28" t="s">
        <v>67</v>
      </c>
      <c r="B8" s="27" t="s">
        <v>68</v>
      </c>
      <c r="C8" s="61" t="s">
        <v>92</v>
      </c>
      <c r="D8" s="8" t="s">
        <v>69</v>
      </c>
      <c r="E8" s="8" t="s">
        <v>69</v>
      </c>
      <c r="F8" s="11">
        <f t="shared" ref="F8:F25" si="0">IFERROR(IF(D8="Alto",3,IF(D8="Médio",2,IF(D8="Baixo",1,"")))+IF(E8="Alto",2,IF(E8="Médio",1,IF(E8="Baixo",0,""))),"")</f>
        <v>5</v>
      </c>
      <c r="G8" s="69" t="s">
        <v>92</v>
      </c>
      <c r="H8" s="69" t="s">
        <v>92</v>
      </c>
      <c r="I8" s="69" t="s">
        <v>92</v>
      </c>
      <c r="J8" s="69" t="s">
        <v>92</v>
      </c>
      <c r="K8" s="63" t="s">
        <v>92</v>
      </c>
      <c r="L8" s="63" t="s">
        <v>92</v>
      </c>
      <c r="M8" s="63" t="s">
        <v>92</v>
      </c>
      <c r="N8" s="63" t="s">
        <v>92</v>
      </c>
      <c r="O8" s="63" t="s">
        <v>92</v>
      </c>
      <c r="P8" s="63" t="s">
        <v>92</v>
      </c>
      <c r="Q8" s="63" t="s">
        <v>92</v>
      </c>
      <c r="R8" s="63" t="s">
        <v>92</v>
      </c>
      <c r="S8" s="63" t="s">
        <v>92</v>
      </c>
      <c r="T8" s="63" t="s">
        <v>92</v>
      </c>
      <c r="U8" s="63" t="s">
        <v>92</v>
      </c>
      <c r="V8" s="63" t="s">
        <v>92</v>
      </c>
      <c r="W8" s="64"/>
      <c r="X8" s="63" t="s">
        <v>92</v>
      </c>
      <c r="Y8" s="65"/>
      <c r="Z8" s="64"/>
      <c r="AA8" s="65"/>
      <c r="AB8" s="63" t="s">
        <v>92</v>
      </c>
      <c r="AC8" s="63" t="s">
        <v>92</v>
      </c>
      <c r="AD8" s="70"/>
      <c r="AE8" s="70"/>
      <c r="AF8" s="70"/>
      <c r="AG8" s="70"/>
      <c r="AH8" s="70"/>
      <c r="AI8" s="63" t="s">
        <v>92</v>
      </c>
      <c r="AJ8" s="63" t="s">
        <v>92</v>
      </c>
      <c r="AK8" s="65"/>
      <c r="AL8" s="63" t="s">
        <v>92</v>
      </c>
      <c r="AM8" s="70"/>
      <c r="AN8" s="63" t="s">
        <v>92</v>
      </c>
      <c r="AO8" s="64"/>
      <c r="AP8" s="63" t="s">
        <v>92</v>
      </c>
      <c r="AQ8" s="64"/>
      <c r="AR8" s="63" t="s">
        <v>92</v>
      </c>
      <c r="AS8" s="65"/>
      <c r="AT8" s="63" t="s">
        <v>92</v>
      </c>
      <c r="AU8" s="71"/>
      <c r="AV8" s="63" t="s">
        <v>92</v>
      </c>
      <c r="AW8" s="63" t="s">
        <v>92</v>
      </c>
      <c r="AX8" s="63" t="s">
        <v>92</v>
      </c>
      <c r="AY8" s="67"/>
      <c r="AZ8" s="59"/>
      <c r="BA8" s="67"/>
      <c r="BB8" s="67"/>
    </row>
    <row r="9" spans="1:54" s="9" customFormat="1" ht="23.5" x14ac:dyDescent="0.55000000000000004">
      <c r="A9" s="28"/>
      <c r="B9" s="27" t="s">
        <v>91</v>
      </c>
      <c r="C9" s="62"/>
      <c r="D9" s="8" t="s">
        <v>70</v>
      </c>
      <c r="E9" s="8" t="s">
        <v>71</v>
      </c>
      <c r="F9" s="11">
        <f t="shared" si="0"/>
        <v>2</v>
      </c>
      <c r="G9" s="59"/>
      <c r="H9" s="69" t="s">
        <v>92</v>
      </c>
      <c r="I9" s="69" t="s">
        <v>92</v>
      </c>
      <c r="J9" s="59"/>
      <c r="K9" s="59"/>
      <c r="L9" s="59"/>
      <c r="M9" s="63" t="s">
        <v>92</v>
      </c>
      <c r="N9" s="63" t="s">
        <v>92</v>
      </c>
      <c r="O9" s="63" t="s">
        <v>92</v>
      </c>
      <c r="P9" s="63" t="s">
        <v>92</v>
      </c>
      <c r="Q9" s="63" t="s">
        <v>92</v>
      </c>
      <c r="R9" s="63" t="s">
        <v>92</v>
      </c>
      <c r="S9" s="63" t="s">
        <v>92</v>
      </c>
      <c r="T9" s="59"/>
      <c r="U9" s="59"/>
      <c r="V9" s="59"/>
      <c r="W9" s="59"/>
      <c r="X9" s="59"/>
      <c r="Y9" s="65"/>
      <c r="Z9" s="71"/>
      <c r="AA9" s="65"/>
      <c r="AB9" s="63" t="s">
        <v>92</v>
      </c>
      <c r="AC9" s="70"/>
      <c r="AD9" s="70"/>
      <c r="AE9" s="70"/>
      <c r="AF9" s="70"/>
      <c r="AG9" s="70"/>
      <c r="AH9" s="70"/>
      <c r="AI9" s="59"/>
      <c r="AJ9" s="63" t="s">
        <v>92</v>
      </c>
      <c r="AK9" s="65"/>
      <c r="AL9" s="59"/>
      <c r="AM9" s="70"/>
      <c r="AN9" s="59"/>
      <c r="AO9" s="64"/>
      <c r="AP9" s="64"/>
      <c r="AQ9" s="64"/>
      <c r="AR9" s="63" t="s">
        <v>92</v>
      </c>
      <c r="AS9" s="65"/>
      <c r="AT9" s="64"/>
      <c r="AU9" s="59"/>
      <c r="AV9" s="64"/>
      <c r="AW9" s="63" t="s">
        <v>92</v>
      </c>
      <c r="AX9" s="63" t="s">
        <v>92</v>
      </c>
      <c r="AY9" s="67"/>
      <c r="AZ9" s="59"/>
      <c r="BA9" s="67"/>
      <c r="BB9" s="67"/>
    </row>
    <row r="10" spans="1:54" s="9" customFormat="1" ht="23.5" x14ac:dyDescent="0.55000000000000004">
      <c r="A10" s="28"/>
      <c r="B10" s="27" t="s">
        <v>72</v>
      </c>
      <c r="C10" s="59"/>
      <c r="D10" s="8" t="s">
        <v>71</v>
      </c>
      <c r="E10" s="8" t="s">
        <v>71</v>
      </c>
      <c r="F10" s="11">
        <f t="shared" si="0"/>
        <v>3</v>
      </c>
      <c r="G10" s="69" t="s">
        <v>92</v>
      </c>
      <c r="H10" s="69" t="s">
        <v>92</v>
      </c>
      <c r="I10" s="69" t="s">
        <v>92</v>
      </c>
      <c r="J10" s="59"/>
      <c r="K10" s="63" t="s">
        <v>92</v>
      </c>
      <c r="L10" s="59"/>
      <c r="M10" s="63" t="s">
        <v>92</v>
      </c>
      <c r="N10" s="63" t="s">
        <v>92</v>
      </c>
      <c r="O10" s="63" t="s">
        <v>92</v>
      </c>
      <c r="P10" s="63" t="s">
        <v>92</v>
      </c>
      <c r="Q10" s="63" t="s">
        <v>92</v>
      </c>
      <c r="R10" s="63" t="s">
        <v>92</v>
      </c>
      <c r="S10" s="63" t="s">
        <v>92</v>
      </c>
      <c r="T10" s="59"/>
      <c r="U10" s="59"/>
      <c r="V10" s="59"/>
      <c r="W10" s="63" t="s">
        <v>92</v>
      </c>
      <c r="X10" s="63" t="s">
        <v>92</v>
      </c>
      <c r="Y10" s="63" t="s">
        <v>92</v>
      </c>
      <c r="Z10" s="64"/>
      <c r="AA10" s="65"/>
      <c r="AB10" s="64"/>
      <c r="AC10" s="70"/>
      <c r="AD10" s="70"/>
      <c r="AE10" s="70"/>
      <c r="AF10" s="70"/>
      <c r="AG10" s="70"/>
      <c r="AH10" s="70"/>
      <c r="AI10" s="63" t="s">
        <v>92</v>
      </c>
      <c r="AJ10" s="63" t="s">
        <v>92</v>
      </c>
      <c r="AK10" s="65"/>
      <c r="AL10" s="59"/>
      <c r="AM10" s="70"/>
      <c r="AN10" s="59"/>
      <c r="AO10" s="68" t="s">
        <v>92</v>
      </c>
      <c r="AP10" s="67"/>
      <c r="AQ10" s="64"/>
      <c r="AR10" s="63" t="s">
        <v>92</v>
      </c>
      <c r="AS10" s="65"/>
      <c r="AT10" s="68" t="s">
        <v>92</v>
      </c>
      <c r="AU10" s="64"/>
      <c r="AV10" s="64"/>
      <c r="AW10" s="63" t="s">
        <v>92</v>
      </c>
      <c r="AX10" s="63" t="s">
        <v>92</v>
      </c>
      <c r="AY10" s="67"/>
      <c r="AZ10" s="59"/>
      <c r="BA10" s="67"/>
      <c r="BB10" s="67"/>
    </row>
    <row r="11" spans="1:54" s="9" customFormat="1" ht="23.5" x14ac:dyDescent="0.55000000000000004">
      <c r="A11" s="28"/>
      <c r="B11" s="27" t="s">
        <v>73</v>
      </c>
      <c r="C11" s="62"/>
      <c r="D11" s="8" t="s">
        <v>69</v>
      </c>
      <c r="E11" s="8" t="s">
        <v>71</v>
      </c>
      <c r="F11" s="11">
        <f t="shared" si="0"/>
        <v>4</v>
      </c>
      <c r="G11" s="69" t="s">
        <v>92</v>
      </c>
      <c r="H11" s="69" t="s">
        <v>92</v>
      </c>
      <c r="I11" s="69" t="s">
        <v>92</v>
      </c>
      <c r="J11" s="69" t="s">
        <v>92</v>
      </c>
      <c r="K11" s="63" t="s">
        <v>92</v>
      </c>
      <c r="L11" s="63" t="s">
        <v>92</v>
      </c>
      <c r="M11" s="63" t="s">
        <v>92</v>
      </c>
      <c r="N11" s="63" t="s">
        <v>92</v>
      </c>
      <c r="O11" s="63" t="s">
        <v>92</v>
      </c>
      <c r="P11" s="63" t="s">
        <v>92</v>
      </c>
      <c r="Q11" s="63" t="s">
        <v>92</v>
      </c>
      <c r="R11" s="63" t="s">
        <v>92</v>
      </c>
      <c r="S11" s="63" t="s">
        <v>92</v>
      </c>
      <c r="T11" s="63" t="s">
        <v>92</v>
      </c>
      <c r="U11" s="59"/>
      <c r="V11" s="59"/>
      <c r="W11" s="63" t="s">
        <v>92</v>
      </c>
      <c r="X11" s="63" t="s">
        <v>92</v>
      </c>
      <c r="Y11" s="63" t="s">
        <v>92</v>
      </c>
      <c r="Z11" s="64"/>
      <c r="AA11" s="65"/>
      <c r="AB11" s="63" t="s">
        <v>92</v>
      </c>
      <c r="AC11" s="70"/>
      <c r="AD11" s="70"/>
      <c r="AE11" s="70"/>
      <c r="AF11" s="70"/>
      <c r="AG11" s="70"/>
      <c r="AH11" s="70"/>
      <c r="AI11" s="64"/>
      <c r="AJ11" s="67"/>
      <c r="AK11" s="65"/>
      <c r="AL11" s="68" t="s">
        <v>92</v>
      </c>
      <c r="AM11" s="70"/>
      <c r="AN11" s="63" t="s">
        <v>92</v>
      </c>
      <c r="AO11" s="63" t="s">
        <v>92</v>
      </c>
      <c r="AP11" s="63" t="s">
        <v>92</v>
      </c>
      <c r="AQ11" s="64"/>
      <c r="AR11" s="63" t="s">
        <v>92</v>
      </c>
      <c r="AS11" s="65"/>
      <c r="AT11" s="63" t="s">
        <v>92</v>
      </c>
      <c r="AU11" s="59"/>
      <c r="AV11" s="68" t="s">
        <v>92</v>
      </c>
      <c r="AW11" s="68" t="s">
        <v>92</v>
      </c>
      <c r="AX11" s="63" t="s">
        <v>92</v>
      </c>
      <c r="AY11" s="64"/>
      <c r="AZ11" s="59"/>
      <c r="BA11" s="64"/>
      <c r="BB11" s="64"/>
    </row>
    <row r="12" spans="1:54" s="9" customFormat="1" ht="23.5" x14ac:dyDescent="0.55000000000000004">
      <c r="A12" s="28"/>
      <c r="B12" s="27" t="s">
        <v>74</v>
      </c>
      <c r="C12" s="59"/>
      <c r="D12" s="8" t="s">
        <v>71</v>
      </c>
      <c r="E12" s="8" t="s">
        <v>71</v>
      </c>
      <c r="F12" s="11">
        <f t="shared" si="0"/>
        <v>3</v>
      </c>
      <c r="G12" s="69" t="s">
        <v>92</v>
      </c>
      <c r="H12" s="69" t="s">
        <v>92</v>
      </c>
      <c r="I12" s="69" t="s">
        <v>92</v>
      </c>
      <c r="J12" s="69" t="s">
        <v>92</v>
      </c>
      <c r="K12" s="63" t="s">
        <v>92</v>
      </c>
      <c r="L12" s="63" t="s">
        <v>92</v>
      </c>
      <c r="M12" s="63" t="s">
        <v>92</v>
      </c>
      <c r="N12" s="63" t="s">
        <v>92</v>
      </c>
      <c r="O12" s="63" t="s">
        <v>92</v>
      </c>
      <c r="P12" s="63" t="s">
        <v>92</v>
      </c>
      <c r="Q12" s="63" t="s">
        <v>92</v>
      </c>
      <c r="R12" s="63" t="s">
        <v>92</v>
      </c>
      <c r="S12" s="63" t="s">
        <v>92</v>
      </c>
      <c r="T12" s="63" t="s">
        <v>92</v>
      </c>
      <c r="U12" s="64"/>
      <c r="V12" s="64"/>
      <c r="W12" s="64"/>
      <c r="X12" s="64"/>
      <c r="Y12" s="65"/>
      <c r="Z12" s="64"/>
      <c r="AA12" s="65"/>
      <c r="AB12" s="64"/>
      <c r="AC12" s="63" t="s">
        <v>92</v>
      </c>
      <c r="AD12" s="63" t="s">
        <v>92</v>
      </c>
      <c r="AE12" s="63" t="s">
        <v>92</v>
      </c>
      <c r="AF12" s="63" t="s">
        <v>92</v>
      </c>
      <c r="AG12" s="63" t="s">
        <v>92</v>
      </c>
      <c r="AH12" s="63" t="s">
        <v>92</v>
      </c>
      <c r="AI12" s="63" t="s">
        <v>92</v>
      </c>
      <c r="AJ12" s="63" t="s">
        <v>92</v>
      </c>
      <c r="AK12" s="63" t="s">
        <v>92</v>
      </c>
      <c r="AL12" s="63" t="s">
        <v>92</v>
      </c>
      <c r="AM12" s="70"/>
      <c r="AN12" s="63" t="s">
        <v>92</v>
      </c>
      <c r="AO12" s="68" t="s">
        <v>92</v>
      </c>
      <c r="AP12" s="59"/>
      <c r="AQ12" s="64"/>
      <c r="AR12" s="63" t="s">
        <v>92</v>
      </c>
      <c r="AS12" s="65"/>
      <c r="AT12" s="59"/>
      <c r="AU12" s="59"/>
      <c r="AV12" s="67"/>
      <c r="AW12" s="59"/>
      <c r="AX12" s="63" t="s">
        <v>92</v>
      </c>
      <c r="AY12" s="67"/>
      <c r="AZ12" s="59"/>
      <c r="BA12" s="67"/>
      <c r="BB12" s="67"/>
    </row>
    <row r="13" spans="1:54" s="9" customFormat="1" ht="23.5" x14ac:dyDescent="0.55000000000000004">
      <c r="A13" s="28"/>
      <c r="B13" s="27" t="s">
        <v>75</v>
      </c>
      <c r="C13" s="59"/>
      <c r="D13" s="8" t="s">
        <v>70</v>
      </c>
      <c r="E13" s="8" t="s">
        <v>71</v>
      </c>
      <c r="F13" s="11">
        <f t="shared" si="0"/>
        <v>2</v>
      </c>
      <c r="G13" s="69" t="s">
        <v>92</v>
      </c>
      <c r="H13" s="69" t="s">
        <v>92</v>
      </c>
      <c r="I13" s="69" t="s">
        <v>92</v>
      </c>
      <c r="J13" s="69" t="s">
        <v>92</v>
      </c>
      <c r="K13" s="64"/>
      <c r="L13" s="64"/>
      <c r="M13" s="64"/>
      <c r="N13" s="64"/>
      <c r="O13" s="63" t="s">
        <v>92</v>
      </c>
      <c r="P13" s="59"/>
      <c r="Q13" s="59"/>
      <c r="R13" s="59"/>
      <c r="S13" s="63" t="s">
        <v>92</v>
      </c>
      <c r="T13" s="63" t="s">
        <v>92</v>
      </c>
      <c r="U13" s="63" t="s">
        <v>92</v>
      </c>
      <c r="V13" s="64"/>
      <c r="W13" s="64"/>
      <c r="X13" s="59"/>
      <c r="Y13" s="65"/>
      <c r="Z13" s="68" t="s">
        <v>92</v>
      </c>
      <c r="AA13" s="65"/>
      <c r="AB13" s="64"/>
      <c r="AC13" s="70"/>
      <c r="AD13" s="70"/>
      <c r="AE13" s="70"/>
      <c r="AF13" s="70"/>
      <c r="AG13" s="70"/>
      <c r="AH13" s="70"/>
      <c r="AI13" s="63" t="s">
        <v>92</v>
      </c>
      <c r="AJ13" s="59"/>
      <c r="AK13" s="65"/>
      <c r="AL13" s="63" t="s">
        <v>92</v>
      </c>
      <c r="AM13" s="70"/>
      <c r="AN13" s="64"/>
      <c r="AO13" s="59"/>
      <c r="AP13" s="63" t="s">
        <v>92</v>
      </c>
      <c r="AQ13" s="59"/>
      <c r="AR13" s="63" t="s">
        <v>92</v>
      </c>
      <c r="AS13" s="65"/>
      <c r="AT13" s="64"/>
      <c r="AU13" s="59"/>
      <c r="AV13" s="59"/>
      <c r="AW13" s="63" t="s">
        <v>92</v>
      </c>
      <c r="AX13" s="63" t="s">
        <v>92</v>
      </c>
      <c r="AY13" s="67"/>
      <c r="AZ13" s="59"/>
      <c r="BA13" s="67"/>
      <c r="BB13" s="67"/>
    </row>
    <row r="14" spans="1:54" s="9" customFormat="1" ht="23.5" x14ac:dyDescent="0.55000000000000004">
      <c r="A14" s="28"/>
      <c r="B14" s="27" t="s">
        <v>76</v>
      </c>
      <c r="C14" s="59"/>
      <c r="D14" s="8" t="s">
        <v>71</v>
      </c>
      <c r="E14" s="8" t="s">
        <v>71</v>
      </c>
      <c r="F14" s="11">
        <f t="shared" si="0"/>
        <v>3</v>
      </c>
      <c r="G14" s="69" t="s">
        <v>92</v>
      </c>
      <c r="H14" s="71"/>
      <c r="I14" s="69" t="s">
        <v>92</v>
      </c>
      <c r="J14" s="71"/>
      <c r="K14" s="72"/>
      <c r="L14" s="72"/>
      <c r="M14" s="68" t="s">
        <v>92</v>
      </c>
      <c r="N14" s="66" t="s">
        <v>92</v>
      </c>
      <c r="O14" s="63" t="s">
        <v>92</v>
      </c>
      <c r="P14" s="72"/>
      <c r="Q14" s="63" t="s">
        <v>92</v>
      </c>
      <c r="R14" s="63" t="s">
        <v>92</v>
      </c>
      <c r="S14" s="63" t="s">
        <v>92</v>
      </c>
      <c r="T14" s="63" t="s">
        <v>92</v>
      </c>
      <c r="U14" s="71"/>
      <c r="V14" s="71"/>
      <c r="W14" s="71"/>
      <c r="X14" s="63" t="s">
        <v>92</v>
      </c>
      <c r="Y14" s="63" t="s">
        <v>92</v>
      </c>
      <c r="Z14" s="72"/>
      <c r="AA14" s="68" t="s">
        <v>92</v>
      </c>
      <c r="AB14" s="64"/>
      <c r="AC14" s="70"/>
      <c r="AD14" s="70"/>
      <c r="AE14" s="70"/>
      <c r="AF14" s="70"/>
      <c r="AG14" s="70"/>
      <c r="AH14" s="70"/>
      <c r="AI14" s="59"/>
      <c r="AJ14" s="63" t="s">
        <v>92</v>
      </c>
      <c r="AK14" s="65"/>
      <c r="AL14" s="64"/>
      <c r="AM14" s="70"/>
      <c r="AN14" s="59"/>
      <c r="AO14" s="63" t="s">
        <v>92</v>
      </c>
      <c r="AP14" s="73"/>
      <c r="AQ14" s="64"/>
      <c r="AR14" s="63" t="s">
        <v>92</v>
      </c>
      <c r="AS14" s="65"/>
      <c r="AT14" s="63" t="s">
        <v>92</v>
      </c>
      <c r="AU14" s="59"/>
      <c r="AV14" s="59"/>
      <c r="AW14" s="63" t="s">
        <v>92</v>
      </c>
      <c r="AX14" s="63" t="s">
        <v>92</v>
      </c>
      <c r="AY14" s="67"/>
      <c r="AZ14" s="59"/>
      <c r="BA14" s="67"/>
      <c r="BB14" s="67"/>
    </row>
    <row r="15" spans="1:54" s="9" customFormat="1" ht="23.5" x14ac:dyDescent="0.55000000000000004">
      <c r="A15" s="28"/>
      <c r="B15" s="27" t="s">
        <v>77</v>
      </c>
      <c r="C15" s="59"/>
      <c r="D15" s="8" t="s">
        <v>71</v>
      </c>
      <c r="E15" s="8" t="s">
        <v>70</v>
      </c>
      <c r="F15" s="11">
        <f t="shared" si="0"/>
        <v>2</v>
      </c>
      <c r="G15" s="69" t="s">
        <v>92</v>
      </c>
      <c r="H15" s="69" t="s">
        <v>92</v>
      </c>
      <c r="I15" s="59"/>
      <c r="J15" s="59"/>
      <c r="K15" s="59"/>
      <c r="L15" s="59"/>
      <c r="M15" s="59"/>
      <c r="N15" s="66" t="s">
        <v>92</v>
      </c>
      <c r="O15" s="59"/>
      <c r="P15" s="59"/>
      <c r="Q15" s="63" t="s">
        <v>92</v>
      </c>
      <c r="R15" s="63" t="s">
        <v>92</v>
      </c>
      <c r="S15" s="59"/>
      <c r="T15" s="63" t="s">
        <v>92</v>
      </c>
      <c r="U15" s="59"/>
      <c r="V15" s="59"/>
      <c r="W15" s="59"/>
      <c r="X15" s="59"/>
      <c r="Y15" s="65"/>
      <c r="Z15" s="71"/>
      <c r="AA15" s="63" t="s">
        <v>92</v>
      </c>
      <c r="AB15" s="59"/>
      <c r="AC15" s="70"/>
      <c r="AD15" s="70"/>
      <c r="AE15" s="70"/>
      <c r="AF15" s="70"/>
      <c r="AG15" s="70"/>
      <c r="AH15" s="70"/>
      <c r="AI15" s="63" t="s">
        <v>92</v>
      </c>
      <c r="AJ15" s="63" t="s">
        <v>92</v>
      </c>
      <c r="AK15" s="65"/>
      <c r="AL15" s="68" t="s">
        <v>92</v>
      </c>
      <c r="AM15" s="70"/>
      <c r="AN15" s="59"/>
      <c r="AO15" s="59"/>
      <c r="AP15" s="64"/>
      <c r="AQ15" s="64"/>
      <c r="AR15" s="63" t="s">
        <v>92</v>
      </c>
      <c r="AS15" s="65"/>
      <c r="AT15" s="64"/>
      <c r="AU15" s="59"/>
      <c r="AV15" s="63" t="s">
        <v>92</v>
      </c>
      <c r="AW15" s="63" t="s">
        <v>92</v>
      </c>
      <c r="AX15" s="63" t="s">
        <v>92</v>
      </c>
      <c r="AY15" s="59"/>
      <c r="AZ15" s="59"/>
      <c r="BA15" s="67"/>
      <c r="BB15" s="67"/>
    </row>
    <row r="16" spans="1:54" x14ac:dyDescent="0.35">
      <c r="A16" s="28"/>
      <c r="B16" s="27" t="s">
        <v>78</v>
      </c>
      <c r="C16" s="62"/>
      <c r="D16" s="8" t="s">
        <v>69</v>
      </c>
      <c r="E16" s="8" t="s">
        <v>69</v>
      </c>
      <c r="F16" s="11">
        <f t="shared" si="0"/>
        <v>5</v>
      </c>
      <c r="G16" s="69" t="s">
        <v>92</v>
      </c>
      <c r="H16" s="69" t="s">
        <v>92</v>
      </c>
      <c r="I16" s="69" t="s">
        <v>92</v>
      </c>
      <c r="J16" s="69" t="s">
        <v>92</v>
      </c>
      <c r="K16" s="66" t="s">
        <v>92</v>
      </c>
      <c r="L16" s="66" t="s">
        <v>92</v>
      </c>
      <c r="M16" s="66" t="s">
        <v>92</v>
      </c>
      <c r="N16" s="66" t="s">
        <v>92</v>
      </c>
      <c r="O16" s="66" t="s">
        <v>92</v>
      </c>
      <c r="P16" s="66" t="s">
        <v>92</v>
      </c>
      <c r="Q16" s="63" t="s">
        <v>92</v>
      </c>
      <c r="R16" s="64"/>
      <c r="S16" s="63" t="s">
        <v>92</v>
      </c>
      <c r="T16" s="63" t="s">
        <v>92</v>
      </c>
      <c r="U16" s="71"/>
      <c r="V16" s="64"/>
      <c r="W16" s="71"/>
      <c r="X16" s="63" t="s">
        <v>92</v>
      </c>
      <c r="Y16" s="65"/>
      <c r="Z16" s="64"/>
      <c r="AA16" s="65"/>
      <c r="AB16" s="64"/>
      <c r="AC16" s="70"/>
      <c r="AD16" s="63" t="s">
        <v>92</v>
      </c>
      <c r="AE16" s="63" t="s">
        <v>92</v>
      </c>
      <c r="AF16" s="63" t="s">
        <v>92</v>
      </c>
      <c r="AG16" s="63" t="s">
        <v>92</v>
      </c>
      <c r="AH16" s="70"/>
      <c r="AI16" s="63" t="s">
        <v>92</v>
      </c>
      <c r="AJ16" s="63" t="s">
        <v>92</v>
      </c>
      <c r="AK16" s="65"/>
      <c r="AL16" s="68" t="s">
        <v>92</v>
      </c>
      <c r="AM16" s="70"/>
      <c r="AN16" s="63" t="s">
        <v>92</v>
      </c>
      <c r="AO16" s="63" t="s">
        <v>92</v>
      </c>
      <c r="AP16" s="64"/>
      <c r="AQ16" s="64"/>
      <c r="AR16" s="63" t="s">
        <v>92</v>
      </c>
      <c r="AS16" s="65"/>
      <c r="AT16" s="63" t="s">
        <v>92</v>
      </c>
      <c r="AU16" s="64"/>
      <c r="AV16" s="63" t="s">
        <v>92</v>
      </c>
      <c r="AW16" s="63" t="s">
        <v>92</v>
      </c>
      <c r="AX16" s="63" t="s">
        <v>92</v>
      </c>
      <c r="AY16" s="64"/>
      <c r="AZ16" s="59"/>
      <c r="BA16" s="63" t="s">
        <v>92</v>
      </c>
      <c r="BB16" s="64"/>
    </row>
    <row r="17" spans="1:54" x14ac:dyDescent="0.35">
      <c r="A17" s="28"/>
      <c r="B17" s="27" t="s">
        <v>79</v>
      </c>
      <c r="C17" s="61" t="s">
        <v>92</v>
      </c>
      <c r="D17" s="8" t="s">
        <v>69</v>
      </c>
      <c r="E17" s="8" t="s">
        <v>71</v>
      </c>
      <c r="F17" s="11">
        <f t="shared" si="0"/>
        <v>4</v>
      </c>
      <c r="G17" s="69" t="s">
        <v>92</v>
      </c>
      <c r="H17" s="69" t="s">
        <v>92</v>
      </c>
      <c r="I17" s="69" t="s">
        <v>92</v>
      </c>
      <c r="J17" s="59"/>
      <c r="K17" s="59"/>
      <c r="L17" s="59"/>
      <c r="M17" s="59"/>
      <c r="N17" s="66" t="s">
        <v>92</v>
      </c>
      <c r="O17" s="66" t="s">
        <v>92</v>
      </c>
      <c r="P17" s="66" t="s">
        <v>92</v>
      </c>
      <c r="Q17" s="63" t="s">
        <v>92</v>
      </c>
      <c r="R17" s="63" t="s">
        <v>92</v>
      </c>
      <c r="S17" s="64"/>
      <c r="T17" s="63" t="s">
        <v>92</v>
      </c>
      <c r="U17" s="59"/>
      <c r="V17" s="59"/>
      <c r="W17" s="59"/>
      <c r="X17" s="64"/>
      <c r="Y17" s="65"/>
      <c r="Z17" s="71"/>
      <c r="AA17" s="65"/>
      <c r="AB17" s="64"/>
      <c r="AC17" s="70"/>
      <c r="AD17" s="70"/>
      <c r="AE17" s="70"/>
      <c r="AF17" s="70"/>
      <c r="AG17" s="70"/>
      <c r="AH17" s="70"/>
      <c r="AI17" s="63" t="s">
        <v>92</v>
      </c>
      <c r="AJ17" s="63" t="s">
        <v>92</v>
      </c>
      <c r="AK17" s="63" t="s">
        <v>92</v>
      </c>
      <c r="AL17" s="68" t="s">
        <v>92</v>
      </c>
      <c r="AM17" s="70"/>
      <c r="AN17" s="59"/>
      <c r="AO17" s="63" t="s">
        <v>92</v>
      </c>
      <c r="AP17" s="63" t="s">
        <v>92</v>
      </c>
      <c r="AQ17" s="64"/>
      <c r="AR17" s="63" t="s">
        <v>92</v>
      </c>
      <c r="AS17" s="65"/>
      <c r="AT17" s="63" t="s">
        <v>92</v>
      </c>
      <c r="AU17" s="59"/>
      <c r="AV17" s="63" t="s">
        <v>92</v>
      </c>
      <c r="AW17" s="63" t="s">
        <v>92</v>
      </c>
      <c r="AX17" s="63" t="s">
        <v>92</v>
      </c>
      <c r="AY17" s="64"/>
      <c r="AZ17" s="63" t="s">
        <v>92</v>
      </c>
      <c r="BA17" s="64"/>
      <c r="BB17" s="64"/>
    </row>
    <row r="18" spans="1:54" ht="42" x14ac:dyDescent="0.35">
      <c r="A18" s="28"/>
      <c r="B18" s="27" t="s">
        <v>80</v>
      </c>
      <c r="C18" s="61" t="s">
        <v>92</v>
      </c>
      <c r="D18" s="8" t="s">
        <v>69</v>
      </c>
      <c r="E18" s="8" t="s">
        <v>69</v>
      </c>
      <c r="F18" s="11">
        <f t="shared" si="0"/>
        <v>5</v>
      </c>
      <c r="G18" s="69" t="s">
        <v>92</v>
      </c>
      <c r="H18" s="69" t="s">
        <v>92</v>
      </c>
      <c r="I18" s="69" t="s">
        <v>92</v>
      </c>
      <c r="J18" s="69" t="s">
        <v>92</v>
      </c>
      <c r="K18" s="63" t="s">
        <v>92</v>
      </c>
      <c r="L18" s="63" t="s">
        <v>92</v>
      </c>
      <c r="M18" s="66" t="s">
        <v>92</v>
      </c>
      <c r="N18" s="66" t="s">
        <v>92</v>
      </c>
      <c r="O18" s="66" t="s">
        <v>92</v>
      </c>
      <c r="P18" s="66" t="s">
        <v>92</v>
      </c>
      <c r="Q18" s="63" t="s">
        <v>92</v>
      </c>
      <c r="R18" s="63" t="s">
        <v>92</v>
      </c>
      <c r="S18" s="63" t="s">
        <v>92</v>
      </c>
      <c r="T18" s="63" t="s">
        <v>92</v>
      </c>
      <c r="U18" s="64"/>
      <c r="V18" s="64"/>
      <c r="W18" s="63" t="s">
        <v>92</v>
      </c>
      <c r="X18" s="64"/>
      <c r="Y18" s="63" t="s">
        <v>92</v>
      </c>
      <c r="Z18" s="68" t="s">
        <v>92</v>
      </c>
      <c r="AA18" s="65"/>
      <c r="AB18" s="63" t="s">
        <v>92</v>
      </c>
      <c r="AC18" s="63" t="s">
        <v>92</v>
      </c>
      <c r="AD18" s="63" t="s">
        <v>92</v>
      </c>
      <c r="AE18" s="63" t="s">
        <v>92</v>
      </c>
      <c r="AF18" s="63" t="s">
        <v>92</v>
      </c>
      <c r="AG18" s="63" t="s">
        <v>92</v>
      </c>
      <c r="AH18" s="63" t="s">
        <v>92</v>
      </c>
      <c r="AI18" s="63" t="s">
        <v>92</v>
      </c>
      <c r="AJ18" s="63" t="s">
        <v>92</v>
      </c>
      <c r="AK18" s="63" t="s">
        <v>92</v>
      </c>
      <c r="AL18" s="68" t="s">
        <v>92</v>
      </c>
      <c r="AM18" s="63" t="s">
        <v>92</v>
      </c>
      <c r="AN18" s="63" t="s">
        <v>92</v>
      </c>
      <c r="AO18" s="63" t="s">
        <v>92</v>
      </c>
      <c r="AP18" s="63" t="s">
        <v>92</v>
      </c>
      <c r="AQ18" s="63" t="s">
        <v>92</v>
      </c>
      <c r="AR18" s="63" t="s">
        <v>92</v>
      </c>
      <c r="AS18" s="65"/>
      <c r="AT18" s="63" t="s">
        <v>92</v>
      </c>
      <c r="AU18" s="64"/>
      <c r="AV18" s="63" t="s">
        <v>92</v>
      </c>
      <c r="AW18" s="63" t="s">
        <v>92</v>
      </c>
      <c r="AX18" s="63" t="s">
        <v>92</v>
      </c>
      <c r="AY18" s="63" t="s">
        <v>92</v>
      </c>
      <c r="AZ18" s="63" t="s">
        <v>92</v>
      </c>
      <c r="BA18" s="63" t="s">
        <v>92</v>
      </c>
      <c r="BB18" s="64"/>
    </row>
    <row r="19" spans="1:54" x14ac:dyDescent="0.35">
      <c r="A19" s="28"/>
      <c r="B19" s="27" t="s">
        <v>81</v>
      </c>
      <c r="C19" s="62"/>
      <c r="D19" s="8" t="s">
        <v>69</v>
      </c>
      <c r="E19" s="8" t="s">
        <v>69</v>
      </c>
      <c r="F19" s="11">
        <f t="shared" si="0"/>
        <v>5</v>
      </c>
      <c r="G19" s="69" t="s">
        <v>92</v>
      </c>
      <c r="H19" s="69" t="s">
        <v>92</v>
      </c>
      <c r="I19" s="69" t="s">
        <v>92</v>
      </c>
      <c r="J19" s="69" t="s">
        <v>92</v>
      </c>
      <c r="K19" s="64"/>
      <c r="L19" s="64"/>
      <c r="M19" s="66" t="s">
        <v>92</v>
      </c>
      <c r="N19" s="66" t="s">
        <v>92</v>
      </c>
      <c r="O19" s="66" t="s">
        <v>92</v>
      </c>
      <c r="P19" s="66" t="s">
        <v>92</v>
      </c>
      <c r="Q19" s="63" t="s">
        <v>92</v>
      </c>
      <c r="R19" s="63" t="s">
        <v>92</v>
      </c>
      <c r="S19" s="63" t="s">
        <v>92</v>
      </c>
      <c r="T19" s="63" t="s">
        <v>92</v>
      </c>
      <c r="U19" s="64"/>
      <c r="V19" s="64"/>
      <c r="W19" s="63" t="s">
        <v>92</v>
      </c>
      <c r="X19" s="63" t="s">
        <v>92</v>
      </c>
      <c r="Y19" s="65"/>
      <c r="Z19" s="64"/>
      <c r="AA19" s="65"/>
      <c r="AB19" s="64"/>
      <c r="AC19" s="70"/>
      <c r="AD19" s="70"/>
      <c r="AE19" s="70"/>
      <c r="AF19" s="70"/>
      <c r="AG19" s="70"/>
      <c r="AH19" s="70"/>
      <c r="AI19" s="63" t="s">
        <v>92</v>
      </c>
      <c r="AJ19" s="59"/>
      <c r="AK19" s="63" t="s">
        <v>92</v>
      </c>
      <c r="AL19" s="68" t="s">
        <v>92</v>
      </c>
      <c r="AM19" s="70"/>
      <c r="AN19" s="64"/>
      <c r="AO19" s="64"/>
      <c r="AP19" s="63" t="s">
        <v>92</v>
      </c>
      <c r="AQ19" s="64"/>
      <c r="AR19" s="63" t="s">
        <v>92</v>
      </c>
      <c r="AS19" s="65"/>
      <c r="AT19" s="59"/>
      <c r="AU19" s="59"/>
      <c r="AV19" s="68" t="s">
        <v>92</v>
      </c>
      <c r="AW19" s="68" t="s">
        <v>92</v>
      </c>
      <c r="AX19" s="68" t="s">
        <v>92</v>
      </c>
      <c r="AY19" s="64"/>
      <c r="AZ19" s="64"/>
      <c r="BA19" s="64"/>
      <c r="BB19" s="64"/>
    </row>
    <row r="20" spans="1:54" x14ac:dyDescent="0.35">
      <c r="A20" s="29"/>
      <c r="B20" s="27" t="s">
        <v>82</v>
      </c>
      <c r="C20" s="62"/>
      <c r="D20" s="8" t="s">
        <v>69</v>
      </c>
      <c r="E20" s="8" t="s">
        <v>69</v>
      </c>
      <c r="F20" s="11">
        <f t="shared" si="0"/>
        <v>5</v>
      </c>
      <c r="G20" s="69" t="s">
        <v>92</v>
      </c>
      <c r="H20" s="69" t="s">
        <v>92</v>
      </c>
      <c r="I20" s="69" t="s">
        <v>92</v>
      </c>
      <c r="J20" s="69" t="s">
        <v>92</v>
      </c>
      <c r="K20" s="63" t="s">
        <v>92</v>
      </c>
      <c r="L20" s="63" t="s">
        <v>92</v>
      </c>
      <c r="M20" s="66" t="s">
        <v>92</v>
      </c>
      <c r="N20" s="66" t="s">
        <v>92</v>
      </c>
      <c r="O20" s="66" t="s">
        <v>92</v>
      </c>
      <c r="P20" s="66" t="s">
        <v>92</v>
      </c>
      <c r="Q20" s="63" t="s">
        <v>92</v>
      </c>
      <c r="R20" s="63" t="s">
        <v>92</v>
      </c>
      <c r="S20" s="63" t="s">
        <v>92</v>
      </c>
      <c r="T20" s="63" t="s">
        <v>92</v>
      </c>
      <c r="U20" s="63" t="s">
        <v>92</v>
      </c>
      <c r="V20" s="63" t="s">
        <v>92</v>
      </c>
      <c r="W20" s="64"/>
      <c r="X20" s="63" t="s">
        <v>92</v>
      </c>
      <c r="Y20" s="65"/>
      <c r="Z20" s="64"/>
      <c r="AA20" s="65"/>
      <c r="AB20" s="64"/>
      <c r="AC20" s="70"/>
      <c r="AD20" s="70"/>
      <c r="AE20" s="70"/>
      <c r="AF20" s="70"/>
      <c r="AG20" s="70"/>
      <c r="AH20" s="70"/>
      <c r="AI20" s="63" t="s">
        <v>92</v>
      </c>
      <c r="AJ20" s="64"/>
      <c r="AK20" s="65"/>
      <c r="AL20" s="68" t="s">
        <v>92</v>
      </c>
      <c r="AM20" s="70"/>
      <c r="AN20" s="64"/>
      <c r="AO20" s="63" t="s">
        <v>92</v>
      </c>
      <c r="AP20" s="63" t="s">
        <v>92</v>
      </c>
      <c r="AQ20" s="64"/>
      <c r="AR20" s="63" t="s">
        <v>92</v>
      </c>
      <c r="AS20" s="65"/>
      <c r="AT20" s="64"/>
      <c r="AU20" s="63" t="s">
        <v>92</v>
      </c>
      <c r="AV20" s="64"/>
      <c r="AW20" s="63" t="s">
        <v>92</v>
      </c>
      <c r="AX20" s="66" t="s">
        <v>92</v>
      </c>
      <c r="AY20" s="59"/>
      <c r="AZ20" s="59"/>
      <c r="BA20" s="59"/>
      <c r="BB20" s="59"/>
    </row>
    <row r="21" spans="1:54" ht="42" customHeight="1" x14ac:dyDescent="0.35">
      <c r="A21" s="30" t="s">
        <v>83</v>
      </c>
      <c r="B21" s="27" t="s">
        <v>84</v>
      </c>
      <c r="C21" s="62"/>
      <c r="D21" s="8" t="s">
        <v>69</v>
      </c>
      <c r="E21" s="8" t="s">
        <v>71</v>
      </c>
      <c r="F21" s="11">
        <f t="shared" si="0"/>
        <v>4</v>
      </c>
      <c r="G21" s="70"/>
      <c r="H21" s="69" t="s">
        <v>92</v>
      </c>
      <c r="I21" s="69" t="s">
        <v>92</v>
      </c>
      <c r="J21" s="74" t="s">
        <v>92</v>
      </c>
      <c r="K21" s="70"/>
      <c r="L21" s="70"/>
      <c r="M21" s="70"/>
      <c r="N21" s="66" t="s">
        <v>92</v>
      </c>
      <c r="O21" s="70"/>
      <c r="P21" s="70"/>
      <c r="Q21" s="63" t="s">
        <v>92</v>
      </c>
      <c r="R21" s="63" t="s">
        <v>92</v>
      </c>
      <c r="S21" s="63" t="s">
        <v>92</v>
      </c>
      <c r="T21" s="70"/>
      <c r="U21" s="70"/>
      <c r="V21" s="70"/>
      <c r="W21" s="70"/>
      <c r="X21" s="65"/>
      <c r="Y21" s="66" t="s">
        <v>92</v>
      </c>
      <c r="Z21" s="65"/>
      <c r="AA21" s="66" t="s">
        <v>92</v>
      </c>
      <c r="AB21" s="66" t="s">
        <v>92</v>
      </c>
      <c r="AC21" s="70"/>
      <c r="AD21" s="70"/>
      <c r="AE21" s="70"/>
      <c r="AF21" s="70"/>
      <c r="AG21" s="70"/>
      <c r="AH21" s="70"/>
      <c r="AI21" s="70"/>
      <c r="AJ21" s="68" t="s">
        <v>92</v>
      </c>
      <c r="AK21" s="65"/>
      <c r="AL21" s="68" t="s">
        <v>92</v>
      </c>
      <c r="AM21" s="70"/>
      <c r="AN21" s="70"/>
      <c r="AO21" s="70"/>
      <c r="AP21" s="63" t="s">
        <v>92</v>
      </c>
      <c r="AQ21" s="65"/>
      <c r="AR21" s="63" t="s">
        <v>92</v>
      </c>
      <c r="AS21" s="65"/>
      <c r="AT21" s="65"/>
      <c r="AU21" s="70"/>
      <c r="AV21" s="66" t="s">
        <v>92</v>
      </c>
      <c r="AW21" s="66" t="s">
        <v>92</v>
      </c>
      <c r="AX21" s="66" t="s">
        <v>92</v>
      </c>
      <c r="AY21" s="70"/>
      <c r="AZ21" s="65"/>
      <c r="BA21" s="70"/>
      <c r="BB21" s="70"/>
    </row>
    <row r="22" spans="1:54" x14ac:dyDescent="0.35">
      <c r="A22" s="31"/>
      <c r="B22" s="27" t="s">
        <v>85</v>
      </c>
      <c r="C22" s="61" t="s">
        <v>92</v>
      </c>
      <c r="D22" s="8" t="s">
        <v>69</v>
      </c>
      <c r="E22" s="8" t="s">
        <v>69</v>
      </c>
      <c r="F22" s="11">
        <f t="shared" si="0"/>
        <v>5</v>
      </c>
      <c r="G22" s="69" t="s">
        <v>92</v>
      </c>
      <c r="H22" s="69" t="s">
        <v>92</v>
      </c>
      <c r="I22" s="69" t="s">
        <v>92</v>
      </c>
      <c r="J22" s="69" t="s">
        <v>92</v>
      </c>
      <c r="K22" s="64"/>
      <c r="L22" s="68" t="s">
        <v>92</v>
      </c>
      <c r="M22" s="63" t="s">
        <v>92</v>
      </c>
      <c r="N22" s="63" t="s">
        <v>92</v>
      </c>
      <c r="O22" s="63" t="s">
        <v>92</v>
      </c>
      <c r="P22" s="64"/>
      <c r="Q22" s="63" t="s">
        <v>92</v>
      </c>
      <c r="R22" s="63" t="s">
        <v>92</v>
      </c>
      <c r="S22" s="63" t="s">
        <v>92</v>
      </c>
      <c r="T22" s="63" t="s">
        <v>92</v>
      </c>
      <c r="U22" s="64"/>
      <c r="V22" s="64"/>
      <c r="W22" s="63" t="s">
        <v>92</v>
      </c>
      <c r="X22" s="63" t="s">
        <v>92</v>
      </c>
      <c r="Y22" s="65"/>
      <c r="Z22" s="68" t="s">
        <v>92</v>
      </c>
      <c r="AA22" s="65"/>
      <c r="AB22" s="63" t="s">
        <v>92</v>
      </c>
      <c r="AC22" s="63" t="s">
        <v>92</v>
      </c>
      <c r="AD22" s="63" t="s">
        <v>92</v>
      </c>
      <c r="AE22" s="63" t="s">
        <v>92</v>
      </c>
      <c r="AF22" s="63" t="s">
        <v>92</v>
      </c>
      <c r="AG22" s="63" t="s">
        <v>92</v>
      </c>
      <c r="AH22" s="63" t="s">
        <v>92</v>
      </c>
      <c r="AI22" s="59"/>
      <c r="AJ22" s="68" t="s">
        <v>92</v>
      </c>
      <c r="AK22" s="63" t="s">
        <v>92</v>
      </c>
      <c r="AL22" s="68" t="s">
        <v>92</v>
      </c>
      <c r="AM22" s="63" t="s">
        <v>92</v>
      </c>
      <c r="AN22" s="63" t="s">
        <v>92</v>
      </c>
      <c r="AO22" s="64"/>
      <c r="AP22" s="63" t="s">
        <v>92</v>
      </c>
      <c r="AQ22" s="64"/>
      <c r="AR22" s="63" t="s">
        <v>92</v>
      </c>
      <c r="AS22" s="66" t="s">
        <v>92</v>
      </c>
      <c r="AT22" s="68" t="s">
        <v>92</v>
      </c>
      <c r="AU22" s="64"/>
      <c r="AV22" s="63" t="s">
        <v>92</v>
      </c>
      <c r="AW22" s="63" t="s">
        <v>92</v>
      </c>
      <c r="AX22" s="63" t="s">
        <v>92</v>
      </c>
      <c r="AY22" s="64"/>
      <c r="AZ22" s="64"/>
      <c r="BA22" s="63" t="s">
        <v>92</v>
      </c>
      <c r="BB22" s="64"/>
    </row>
    <row r="23" spans="1:54" x14ac:dyDescent="0.35">
      <c r="A23" s="31"/>
      <c r="B23" s="27" t="s">
        <v>86</v>
      </c>
      <c r="C23" s="62"/>
      <c r="D23" s="8" t="s">
        <v>69</v>
      </c>
      <c r="E23" s="8" t="s">
        <v>69</v>
      </c>
      <c r="F23" s="11">
        <f t="shared" si="0"/>
        <v>5</v>
      </c>
      <c r="G23" s="69" t="s">
        <v>92</v>
      </c>
      <c r="H23" s="69" t="s">
        <v>92</v>
      </c>
      <c r="I23" s="69" t="s">
        <v>92</v>
      </c>
      <c r="J23" s="69" t="s">
        <v>92</v>
      </c>
      <c r="K23" s="63" t="s">
        <v>92</v>
      </c>
      <c r="L23" s="63" t="s">
        <v>92</v>
      </c>
      <c r="M23" s="63" t="s">
        <v>92</v>
      </c>
      <c r="N23" s="63" t="s">
        <v>92</v>
      </c>
      <c r="O23" s="63" t="s">
        <v>92</v>
      </c>
      <c r="P23" s="63" t="s">
        <v>92</v>
      </c>
      <c r="Q23" s="63" t="s">
        <v>92</v>
      </c>
      <c r="R23" s="63" t="s">
        <v>92</v>
      </c>
      <c r="S23" s="63" t="s">
        <v>92</v>
      </c>
      <c r="T23" s="63" t="s">
        <v>92</v>
      </c>
      <c r="U23" s="64"/>
      <c r="V23" s="63" t="s">
        <v>92</v>
      </c>
      <c r="W23" s="63" t="s">
        <v>92</v>
      </c>
      <c r="X23" s="64"/>
      <c r="Y23" s="65"/>
      <c r="Z23" s="64"/>
      <c r="AA23" s="65"/>
      <c r="AB23" s="63" t="s">
        <v>92</v>
      </c>
      <c r="AC23" s="70"/>
      <c r="AD23" s="70"/>
      <c r="AE23" s="63" t="s">
        <v>92</v>
      </c>
      <c r="AF23" s="70"/>
      <c r="AG23" s="70"/>
      <c r="AH23" s="70"/>
      <c r="AI23" s="59"/>
      <c r="AJ23" s="68" t="s">
        <v>92</v>
      </c>
      <c r="AK23" s="65"/>
      <c r="AL23" s="68" t="s">
        <v>92</v>
      </c>
      <c r="AM23" s="70"/>
      <c r="AN23" s="63" t="s">
        <v>92</v>
      </c>
      <c r="AO23" s="64"/>
      <c r="AP23" s="63" t="s">
        <v>92</v>
      </c>
      <c r="AQ23" s="64"/>
      <c r="AR23" s="63" t="s">
        <v>92</v>
      </c>
      <c r="AS23" s="65"/>
      <c r="AT23" s="67"/>
      <c r="AU23" s="59"/>
      <c r="AV23" s="63" t="s">
        <v>92</v>
      </c>
      <c r="AW23" s="63" t="s">
        <v>92</v>
      </c>
      <c r="AX23" s="63" t="s">
        <v>92</v>
      </c>
      <c r="AY23" s="64"/>
      <c r="AZ23" s="59"/>
      <c r="BA23" s="64"/>
      <c r="BB23" s="64"/>
    </row>
    <row r="24" spans="1:54" ht="39.75" customHeight="1" x14ac:dyDescent="0.35">
      <c r="A24" s="31"/>
      <c r="B24" s="27" t="s">
        <v>87</v>
      </c>
      <c r="C24" s="61" t="s">
        <v>92</v>
      </c>
      <c r="D24" s="8" t="s">
        <v>69</v>
      </c>
      <c r="E24" s="8" t="s">
        <v>69</v>
      </c>
      <c r="F24" s="11">
        <f t="shared" si="0"/>
        <v>5</v>
      </c>
      <c r="G24" s="69" t="s">
        <v>92</v>
      </c>
      <c r="H24" s="69" t="s">
        <v>92</v>
      </c>
      <c r="I24" s="69" t="s">
        <v>92</v>
      </c>
      <c r="J24" s="69" t="s">
        <v>92</v>
      </c>
      <c r="K24" s="63" t="s">
        <v>92</v>
      </c>
      <c r="L24" s="63" t="s">
        <v>92</v>
      </c>
      <c r="M24" s="63" t="s">
        <v>92</v>
      </c>
      <c r="N24" s="63" t="s">
        <v>92</v>
      </c>
      <c r="O24" s="63" t="s">
        <v>92</v>
      </c>
      <c r="P24" s="63" t="s">
        <v>92</v>
      </c>
      <c r="Q24" s="63" t="s">
        <v>92</v>
      </c>
      <c r="R24" s="63" t="s">
        <v>92</v>
      </c>
      <c r="S24" s="63" t="s">
        <v>92</v>
      </c>
      <c r="T24" s="63" t="s">
        <v>92</v>
      </c>
      <c r="U24" s="63" t="s">
        <v>92</v>
      </c>
      <c r="V24" s="63" t="s">
        <v>92</v>
      </c>
      <c r="W24" s="63" t="s">
        <v>92</v>
      </c>
      <c r="X24" s="63" t="s">
        <v>92</v>
      </c>
      <c r="Y24" s="65"/>
      <c r="Z24" s="64"/>
      <c r="AA24" s="65"/>
      <c r="AB24" s="63" t="s">
        <v>92</v>
      </c>
      <c r="AC24" s="70"/>
      <c r="AD24" s="70"/>
      <c r="AE24" s="70"/>
      <c r="AF24" s="70"/>
      <c r="AG24" s="70"/>
      <c r="AH24" s="70"/>
      <c r="AI24" s="63" t="s">
        <v>92</v>
      </c>
      <c r="AJ24" s="59"/>
      <c r="AK24" s="65"/>
      <c r="AL24" s="68" t="s">
        <v>92</v>
      </c>
      <c r="AM24" s="70"/>
      <c r="AN24" s="63" t="s">
        <v>92</v>
      </c>
      <c r="AO24" s="64"/>
      <c r="AP24" s="63" t="s">
        <v>92</v>
      </c>
      <c r="AQ24" s="64"/>
      <c r="AR24" s="63" t="s">
        <v>92</v>
      </c>
      <c r="AS24" s="65"/>
      <c r="AT24" s="63" t="s">
        <v>92</v>
      </c>
      <c r="AU24" s="59"/>
      <c r="AV24" s="63" t="s">
        <v>92</v>
      </c>
      <c r="AW24" s="63" t="s">
        <v>92</v>
      </c>
      <c r="AX24" s="63" t="s">
        <v>92</v>
      </c>
      <c r="AY24" s="67"/>
      <c r="AZ24" s="59"/>
      <c r="BA24" s="64"/>
      <c r="BB24" s="63" t="s">
        <v>92</v>
      </c>
    </row>
    <row r="25" spans="1:54" x14ac:dyDescent="0.35">
      <c r="A25" s="32"/>
      <c r="B25" s="27" t="s">
        <v>88</v>
      </c>
      <c r="C25" s="60"/>
      <c r="D25" s="8" t="s">
        <v>70</v>
      </c>
      <c r="E25" s="8" t="s">
        <v>70</v>
      </c>
      <c r="F25" s="11">
        <f t="shared" si="0"/>
        <v>1</v>
      </c>
      <c r="G25" s="69" t="s">
        <v>92</v>
      </c>
      <c r="H25" s="69" t="s">
        <v>92</v>
      </c>
      <c r="I25" s="59"/>
      <c r="J25" s="59"/>
      <c r="K25" s="63" t="s">
        <v>92</v>
      </c>
      <c r="L25" s="63" t="s">
        <v>92</v>
      </c>
      <c r="M25" s="59"/>
      <c r="N25" s="59"/>
      <c r="O25" s="59"/>
      <c r="P25" s="63" t="s">
        <v>92</v>
      </c>
      <c r="Q25" s="63" t="s">
        <v>92</v>
      </c>
      <c r="R25" s="63" t="s">
        <v>92</v>
      </c>
      <c r="S25" s="63" t="s">
        <v>92</v>
      </c>
      <c r="T25" s="64"/>
      <c r="U25" s="59"/>
      <c r="V25" s="59"/>
      <c r="W25" s="63" t="s">
        <v>92</v>
      </c>
      <c r="X25" s="64"/>
      <c r="Y25" s="65"/>
      <c r="Z25" s="64"/>
      <c r="AA25" s="65"/>
      <c r="AB25" s="63" t="s">
        <v>92</v>
      </c>
      <c r="AC25" s="70"/>
      <c r="AD25" s="70"/>
      <c r="AE25" s="70"/>
      <c r="AF25" s="70"/>
      <c r="AG25" s="70"/>
      <c r="AH25" s="70"/>
      <c r="AI25" s="59"/>
      <c r="AJ25" s="59"/>
      <c r="AK25" s="65"/>
      <c r="AL25" s="68" t="s">
        <v>92</v>
      </c>
      <c r="AM25" s="70"/>
      <c r="AN25" s="63" t="s">
        <v>92</v>
      </c>
      <c r="AO25" s="64"/>
      <c r="AP25" s="63" t="s">
        <v>92</v>
      </c>
      <c r="AQ25" s="64"/>
      <c r="AR25" s="63" t="s">
        <v>92</v>
      </c>
      <c r="AS25" s="65"/>
      <c r="AT25" s="64"/>
      <c r="AU25" s="64"/>
      <c r="AV25" s="64"/>
      <c r="AW25" s="63" t="s">
        <v>92</v>
      </c>
      <c r="AX25" s="63" t="s">
        <v>92</v>
      </c>
      <c r="AY25" s="67"/>
      <c r="AZ25" s="59"/>
      <c r="BA25" s="64"/>
      <c r="BB25" s="64"/>
    </row>
    <row r="28" spans="1:54" x14ac:dyDescent="0.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x14ac:dyDescent="0.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x14ac:dyDescent="0.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x14ac:dyDescent="0.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x14ac:dyDescent="0.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2:54" x14ac:dyDescent="0.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x14ac:dyDescent="0.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x14ac:dyDescent="0.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x14ac:dyDescent="0.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x14ac:dyDescent="0.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x14ac:dyDescent="0.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x14ac:dyDescent="0.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2:54" x14ac:dyDescent="0.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</sheetData>
  <sheetProtection formatCells="0" formatColumns="0" formatRows="0" insertColumns="0" insertRows="0" insertHyperlinks="0" deleteColumns="0" deleteRows="0" sort="0" autoFilter="0" pivotTables="0"/>
  <mergeCells count="15">
    <mergeCell ref="A8:A20"/>
    <mergeCell ref="A21:A25"/>
    <mergeCell ref="D3:F6"/>
    <mergeCell ref="K4:S6"/>
    <mergeCell ref="G3:J3"/>
    <mergeCell ref="G4:J6"/>
    <mergeCell ref="K3:BB3"/>
    <mergeCell ref="T5:AB6"/>
    <mergeCell ref="T4:AB4"/>
    <mergeCell ref="AC5:AH6"/>
    <mergeCell ref="AI5:AM6"/>
    <mergeCell ref="AN5:AT6"/>
    <mergeCell ref="AU5:AW6"/>
    <mergeCell ref="AX5:BB6"/>
    <mergeCell ref="AC4:BB4"/>
  </mergeCells>
  <conditionalFormatting sqref="F8:F25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12:C15 C9:C10 C25 G8:BB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4476D827BD1428E29978ED08F9BE0" ma:contentTypeVersion="4" ma:contentTypeDescription="Crie um novo documento." ma:contentTypeScope="" ma:versionID="360916ce62472c229989b1ea9f50c2f4">
  <xsd:schema xmlns:xsd="http://www.w3.org/2001/XMLSchema" xmlns:xs="http://www.w3.org/2001/XMLSchema" xmlns:p="http://schemas.microsoft.com/office/2006/metadata/properties" xmlns:ns2="a49eebb5-0403-4c0b-b0af-996d0ca350f9" xmlns:ns3="e2baca12-1487-41c9-b7be-e57fa67f0d13" targetNamespace="http://schemas.microsoft.com/office/2006/metadata/properties" ma:root="true" ma:fieldsID="5b7fd5a13912aba67f32674f6cca51ac" ns2:_="" ns3:_="">
    <xsd:import namespace="a49eebb5-0403-4c0b-b0af-996d0ca350f9"/>
    <xsd:import namespace="e2baca12-1487-41c9-b7be-e57fa67f0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eebb5-0403-4c0b-b0af-996d0ca3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ca12-1487-41c9-b7be-e57fa67f0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F638E-E2CB-4182-B109-DD16C628B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eebb5-0403-4c0b-b0af-996d0ca350f9"/>
    <ds:schemaRef ds:uri="e2baca12-1487-41c9-b7be-e57fa67f0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3F6235-A1A5-41F1-BBE4-4ECFB72CB9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49eebb5-0403-4c0b-b0af-996d0ca350f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2baca12-1487-41c9-b7be-e57fa67f0d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1AB86C-0FAF-4015-8037-E9B9A2867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2021-06-28T17:28:19Z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0x0101008274476D827BD1428E29978ED08F9BE0</vt:lpwstr>
  </property>
</Properties>
</file>